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ngo.sharepoint.com/sites/RO01-SDN_EF-WS/Procurement 2026/Framework Agreements - Emergency Response-SC Action plan/06- FWA-ITB Tender ITB-SDN-PZU-26-006 - HK/2 Solicitation Documents/"/>
    </mc:Choice>
  </mc:AlternateContent>
  <xr:revisionPtr revIDLastSave="1" documentId="13_ncr:1_{78C4F744-2AB3-491D-99BC-534C3BDE6AF2}" xr6:coauthVersionLast="47" xr6:coauthVersionMax="47" xr10:uidLastSave="{0D4B5B64-A30B-4232-A8F5-E373254D50E7}"/>
  <bookViews>
    <workbookView xWindow="-108" yWindow="-108" windowWidth="23256" windowHeight="13896" xr2:uid="{A45CD87E-9262-4A47-A0DB-38BA1714304B}"/>
  </bookViews>
  <sheets>
    <sheet name="Hygiene Kits Specifications " sheetId="1" r:id="rId1"/>
  </sheets>
  <definedNames>
    <definedName name="MB_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5" i="1"/>
  <c r="H14" i="1"/>
  <c r="H13" i="1"/>
  <c r="H12" i="1"/>
  <c r="H11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<sst xmlns="http://schemas.openxmlformats.org/spreadsheetml/2006/main" count="62" uniqueCount="53">
  <si>
    <t>Hygiene Lits Contents - محتويات سلة النظافة 
 Each kit contains the following items كل سلة تحتوي المواد التالية</t>
  </si>
  <si>
    <t>SN#</t>
  </si>
  <si>
    <t>Item</t>
  </si>
  <si>
    <t>Description of Items</t>
  </si>
  <si>
    <t>Description of Items in Arabic</t>
  </si>
  <si>
    <t>picture</t>
  </si>
  <si>
    <t>Unit</t>
  </si>
  <si>
    <t>Quantity required/Kit</t>
  </si>
  <si>
    <t>Jerrycan.</t>
  </si>
  <si>
    <t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t>
  </si>
  <si>
    <t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t>
  </si>
  <si>
    <t>Pcs</t>
  </si>
  <si>
    <t>Plastic jug</t>
  </si>
  <si>
    <t>Ebriq. Plastic jug 2lt capacity with beack  -Multi use (WASH rooms , Abolutions etc…)</t>
  </si>
  <si>
    <t>ابريق. دورق بلاستيك سعة 2 لتر مع اليد متعدد الاستخدام للمرحاض- الوضوء ....</t>
  </si>
  <si>
    <t>Plastic bucket</t>
  </si>
  <si>
    <t>Plastic bucket. metal handle 20lt capacity (with lid). Painted with  DRC and SHF  color logos (10x10cm)</t>
  </si>
  <si>
    <t>جردل بلاستيكي. مقبض معدني سعة 20 لتر .شعارات منظمة المجلس الدانماركي للاجئين والمانح SHF الملونة (10x10 سم</t>
  </si>
  <si>
    <t>Toothbrush</t>
  </si>
  <si>
    <t>Toothbrush. For adults, type "medium"</t>
  </si>
  <si>
    <t>فرشاة الأسنان. للبالغين ، االمقاس :متوسط</t>
  </si>
  <si>
    <t>Toothpaste</t>
  </si>
  <si>
    <t>Toothpaste. 120 - 182gr tube
signal or equivalent</t>
  </si>
  <si>
    <t>معجون الأسنان. أنبوب 180 غرام
سيغنال او مايعادله</t>
  </si>
  <si>
    <t>Laundry detergent              ( Powder)
for hand wash</t>
  </si>
  <si>
    <t>Laundry detergent. Size: option among 200/400/600 gr
Quality: good quality detergent tide or equivalent
Shelf Life: Minium 6 months from the date of delivery</t>
  </si>
  <si>
    <t xml:space="preserve"> منظف ​​الغسيل. الحجم: الخيار بين 200/400/600 جرام
الجودة: منظفات ذات نوعية جيدة- تايد او مايعادله 
مدة الصلاحية:على الاقل 6 أشهر من تاريخ التسليم </t>
  </si>
  <si>
    <t>Kg</t>
  </si>
  <si>
    <t>Laundry Soap</t>
  </si>
  <si>
    <t>Laundry Soap: Ordinary Laundry Soap
Pack Weight :  1 bar of 180 gram
Shelf Life: Minimum 6 months from the date of delivery</t>
  </si>
  <si>
    <t xml:space="preserve">صابون الغسيل: صابون غسيل عادي
وزن العبوة: 1 بار 180 جرام
مدة الصلاحية: 6 أشهر على الأقل من تاريخ التسليم </t>
  </si>
  <si>
    <t>Bar</t>
  </si>
  <si>
    <t>Female Brief</t>
  </si>
  <si>
    <t>Female underwear in Medium - 2 and large - 1 sizes cotton100% (B&amp;B brand).or equivalent</t>
  </si>
  <si>
    <t>ملابس داخلية نسائية بمقاسات متوسطة وكبيرة خامه قطنيه 100% ماركه BB او مايعادله</t>
  </si>
  <si>
    <t xml:space="preserve">   c</t>
  </si>
  <si>
    <t>Reusable Pads</t>
  </si>
  <si>
    <t>Reusable pad, qood quality, 3 pieces per packet</t>
  </si>
  <si>
    <t xml:space="preserve">نسيج او قماش قطني  ( فوط الحيض التي يعاد استخدامها) 3 قطع في العبوة الواحدة
نوعية حيدة </t>
  </si>
  <si>
    <t>Pkt</t>
  </si>
  <si>
    <t>Sanitary pads</t>
  </si>
  <si>
    <t>Disposable Pad, Size 3, 8 pieces per packet,  good quality - always or equivalent</t>
  </si>
  <si>
    <t>فوط صحية حجم 3 نوعية جيدة, 8 قطع في العبوة الواحدة
الويز او مايعادله</t>
  </si>
  <si>
    <t>Torch lamp</t>
  </si>
  <si>
    <t>LED Flashlight, Battery Powered,  Chargable battery from  curren and solar powrs 1000 W,  Rechargeable with solar light</t>
  </si>
  <si>
    <t xml:space="preserve">مصباح يدوي مصباح يدوي ، 1000وات قابل للشحن بالكهرباء والطاقة الشمسية كما في الصورة </t>
  </si>
  <si>
    <t>Child Potty</t>
  </si>
  <si>
    <t>LuvLap Adaptable 2 in 1 Potty Training Plastic Seat for 1 + Year Child, Potty Trainer Potty Bowl, Suitable for Potty Training of Boys &amp; Girls with cover (Green &amp; Yellow)</t>
  </si>
  <si>
    <t>مقعد بلاستيكي للتدريب على استخدام المرحاض لطفل بعمر سنة فما فوق، مناسب للتدريب على استخدام المرحاض للأولاد والبنات مع الغطاء (أخضر وأصفر)</t>
  </si>
  <si>
    <t>pcs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</si>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</sst>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 readingOrder="2"/>
    </xf>
    <xf numFmtId="0" fontId="5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164" fontId="0" fillId="0" borderId="7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5D24661C-DF45-478D-AC82-E4B10273A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fif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2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F37469C4-3AB4-447F-9F20-60132BFCBBCC}"/>
            </a:ext>
          </a:extLst>
        </xdr:cNvPr>
        <xdr:cNvSpPr>
          <a:spLocks noChangeAspect="1" noChangeArrowheads="1"/>
        </xdr:cNvSpPr>
      </xdr:nvSpPr>
      <xdr:spPr bwMode="auto">
        <a:xfrm>
          <a:off x="615950" y="343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38099</xdr:colOff>
      <xdr:row>6</xdr:row>
      <xdr:rowOff>76200</xdr:rowOff>
    </xdr:from>
    <xdr:ext cx="1787161" cy="939800"/>
    <xdr:pic>
      <xdr:nvPicPr>
        <xdr:cNvPr id="3" name="Picture 2">
          <a:extLst>
            <a:ext uri="{FF2B5EF4-FFF2-40B4-BE49-F238E27FC236}">
              <a16:creationId xmlns:a16="http://schemas.microsoft.com/office/drawing/2014/main" id="{221C7516-53ED-4CF3-BAF4-6D73846E8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91" t="23779" r="9161" b="35325"/>
        <a:stretch/>
      </xdr:blipFill>
      <xdr:spPr>
        <a:xfrm>
          <a:off x="6915149" y="6883400"/>
          <a:ext cx="1787161" cy="939800"/>
        </a:xfrm>
        <a:prstGeom prst="rect">
          <a:avLst/>
        </a:prstGeom>
      </xdr:spPr>
    </xdr:pic>
    <xdr:clientData/>
  </xdr:oneCellAnchor>
  <xdr:oneCellAnchor>
    <xdr:from>
      <xdr:col>4</xdr:col>
      <xdr:colOff>409619</xdr:colOff>
      <xdr:row>5</xdr:row>
      <xdr:rowOff>114299</xdr:rowOff>
    </xdr:from>
    <xdr:ext cx="1076281" cy="604029"/>
    <xdr:pic>
      <xdr:nvPicPr>
        <xdr:cNvPr id="4" name="Picture 3">
          <a:extLst>
            <a:ext uri="{FF2B5EF4-FFF2-40B4-BE49-F238E27FC236}">
              <a16:creationId xmlns:a16="http://schemas.microsoft.com/office/drawing/2014/main" id="{0FC07079-D373-44E9-BE95-4CE64E792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177" r="31704"/>
        <a:stretch/>
      </xdr:blipFill>
      <xdr:spPr>
        <a:xfrm rot="16200000">
          <a:off x="7522795" y="5809073"/>
          <a:ext cx="604029" cy="1076281"/>
        </a:xfrm>
        <a:prstGeom prst="rect">
          <a:avLst/>
        </a:prstGeom>
      </xdr:spPr>
    </xdr:pic>
    <xdr:clientData/>
  </xdr:oneCellAnchor>
  <xdr:oneCellAnchor>
    <xdr:from>
      <xdr:col>4</xdr:col>
      <xdr:colOff>113055</xdr:colOff>
      <xdr:row>2</xdr:row>
      <xdr:rowOff>161117</xdr:rowOff>
    </xdr:from>
    <xdr:ext cx="1676218" cy="1430618"/>
    <xdr:pic>
      <xdr:nvPicPr>
        <xdr:cNvPr id="5" name="Picture 4">
          <a:extLst>
            <a:ext uri="{FF2B5EF4-FFF2-40B4-BE49-F238E27FC236}">
              <a16:creationId xmlns:a16="http://schemas.microsoft.com/office/drawing/2014/main" id="{9FA3AD31-0F7D-4114-8AB8-6D58F0F0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0105" y="1634317"/>
          <a:ext cx="1676218" cy="1430618"/>
        </a:xfrm>
        <a:prstGeom prst="rect">
          <a:avLst/>
        </a:prstGeom>
      </xdr:spPr>
    </xdr:pic>
    <xdr:clientData/>
  </xdr:oneCellAnchor>
  <xdr:oneCellAnchor>
    <xdr:from>
      <xdr:col>4</xdr:col>
      <xdr:colOff>164352</xdr:colOff>
      <xdr:row>7</xdr:row>
      <xdr:rowOff>97118</xdr:rowOff>
    </xdr:from>
    <xdr:ext cx="1655773" cy="1071282"/>
    <xdr:pic>
      <xdr:nvPicPr>
        <xdr:cNvPr id="6" name="Picture 5">
          <a:extLst>
            <a:ext uri="{FF2B5EF4-FFF2-40B4-BE49-F238E27FC236}">
              <a16:creationId xmlns:a16="http://schemas.microsoft.com/office/drawing/2014/main" id="{AB90D7C4-B632-4A60-B29A-DB3FA128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1402" y="8123518"/>
          <a:ext cx="1655773" cy="1071282"/>
        </a:xfrm>
        <a:prstGeom prst="rect">
          <a:avLst/>
        </a:prstGeom>
      </xdr:spPr>
    </xdr:pic>
    <xdr:clientData/>
  </xdr:oneCellAnchor>
  <xdr:oneCellAnchor>
    <xdr:from>
      <xdr:col>4</xdr:col>
      <xdr:colOff>151695</xdr:colOff>
      <xdr:row>11</xdr:row>
      <xdr:rowOff>38805</xdr:rowOff>
    </xdr:from>
    <xdr:ext cx="1520472" cy="795479"/>
    <xdr:pic>
      <xdr:nvPicPr>
        <xdr:cNvPr id="7" name="Picture 6">
          <a:extLst>
            <a:ext uri="{FF2B5EF4-FFF2-40B4-BE49-F238E27FC236}">
              <a16:creationId xmlns:a16="http://schemas.microsoft.com/office/drawing/2014/main" id="{136E508B-0915-4FC1-A57B-216053239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28745" y="11564055"/>
          <a:ext cx="1520472" cy="795479"/>
        </a:xfrm>
        <a:prstGeom prst="rect">
          <a:avLst/>
        </a:prstGeom>
      </xdr:spPr>
    </xdr:pic>
    <xdr:clientData/>
  </xdr:oneCellAnchor>
  <xdr:oneCellAnchor>
    <xdr:from>
      <xdr:col>4</xdr:col>
      <xdr:colOff>321055</xdr:colOff>
      <xdr:row>12</xdr:row>
      <xdr:rowOff>147114</xdr:rowOff>
    </xdr:from>
    <xdr:ext cx="1211085" cy="706427"/>
    <xdr:pic>
      <xdr:nvPicPr>
        <xdr:cNvPr id="8" name="Picture 7" descr="D:\Dignity Kit\PIC\download (1).jpg">
          <a:extLst>
            <a:ext uri="{FF2B5EF4-FFF2-40B4-BE49-F238E27FC236}">
              <a16:creationId xmlns:a16="http://schemas.microsoft.com/office/drawing/2014/main" id="{FB1DEFBF-D7EA-41D2-B402-34025DDE372F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105" y="12605814"/>
          <a:ext cx="1211085" cy="70642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325511</xdr:colOff>
      <xdr:row>10</xdr:row>
      <xdr:rowOff>134846</xdr:rowOff>
    </xdr:from>
    <xdr:ext cx="1009649" cy="868247"/>
    <xdr:pic>
      <xdr:nvPicPr>
        <xdr:cNvPr id="9" name="Picture 8" descr="D:\Dignity Kit\PIC\download.jpg">
          <a:extLst>
            <a:ext uri="{FF2B5EF4-FFF2-40B4-BE49-F238E27FC236}">
              <a16:creationId xmlns:a16="http://schemas.microsoft.com/office/drawing/2014/main" id="{E0E22FA4-BD70-4C64-92DB-33E8616BE277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561" y="10548846"/>
          <a:ext cx="1009649" cy="8682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91179</xdr:colOff>
      <xdr:row>8</xdr:row>
      <xdr:rowOff>91506</xdr:rowOff>
    </xdr:from>
    <xdr:ext cx="1597921" cy="759748"/>
    <xdr:pic>
      <xdr:nvPicPr>
        <xdr:cNvPr id="10" name="Picture 9">
          <a:extLst>
            <a:ext uri="{FF2B5EF4-FFF2-40B4-BE49-F238E27FC236}">
              <a16:creationId xmlns:a16="http://schemas.microsoft.com/office/drawing/2014/main" id="{D80E4C6F-7D4A-4E29-9FE0-21EF9B680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8229" y="9375206"/>
          <a:ext cx="1597921" cy="759748"/>
        </a:xfrm>
        <a:prstGeom prst="rect">
          <a:avLst/>
        </a:prstGeom>
      </xdr:spPr>
    </xdr:pic>
    <xdr:clientData/>
  </xdr:oneCellAnchor>
  <xdr:twoCellAnchor editAs="oneCell">
    <xdr:from>
      <xdr:col>4</xdr:col>
      <xdr:colOff>179333</xdr:colOff>
      <xdr:row>13</xdr:row>
      <xdr:rowOff>91891</xdr:rowOff>
    </xdr:from>
    <xdr:to>
      <xdr:col>4</xdr:col>
      <xdr:colOff>1761686</xdr:colOff>
      <xdr:row>13</xdr:row>
      <xdr:rowOff>1282589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7A4D47-FF47-448F-9F16-F7FCB73EB4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98" t="18786" r="8468" b="25935"/>
        <a:stretch/>
      </xdr:blipFill>
      <xdr:spPr>
        <a:xfrm rot="16386122">
          <a:off x="7252211" y="13408863"/>
          <a:ext cx="1190698" cy="1582353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165101</xdr:colOff>
      <xdr:row>14</xdr:row>
      <xdr:rowOff>152401</xdr:rowOff>
    </xdr:from>
    <xdr:to>
      <xdr:col>5</xdr:col>
      <xdr:colOff>0</xdr:colOff>
      <xdr:row>14</xdr:row>
      <xdr:rowOff>1461814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94EA6D9-ABEB-45AB-A2A0-E7B4F1CE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151" y="15055851"/>
          <a:ext cx="1650999" cy="1309413"/>
        </a:xfrm>
        <a:prstGeom prst="rect">
          <a:avLst/>
        </a:prstGeom>
      </xdr:spPr>
    </xdr:pic>
    <xdr:clientData/>
  </xdr:twoCellAnchor>
  <xdr:twoCellAnchor editAs="oneCell">
    <xdr:from>
      <xdr:col>4</xdr:col>
      <xdr:colOff>368300</xdr:colOff>
      <xdr:row>3</xdr:row>
      <xdr:rowOff>22224</xdr:rowOff>
    </xdr:from>
    <xdr:to>
      <xdr:col>4</xdr:col>
      <xdr:colOff>1524000</xdr:colOff>
      <xdr:row>3</xdr:row>
      <xdr:rowOff>1181099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9CEB207-99E8-4E6F-A3E5-FF659D30D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1" t="2837" r="26368" b="19149"/>
        <a:stretch/>
      </xdr:blipFill>
      <xdr:spPr>
        <a:xfrm>
          <a:off x="7245350" y="3457574"/>
          <a:ext cx="1155700" cy="1158875"/>
        </a:xfrm>
        <a:prstGeom prst="rect">
          <a:avLst/>
        </a:prstGeom>
      </xdr:spPr>
    </xdr:pic>
    <xdr:clientData/>
  </xdr:twoCellAnchor>
  <xdr:twoCellAnchor editAs="oneCell">
    <xdr:from>
      <xdr:col>4</xdr:col>
      <xdr:colOff>465666</xdr:colOff>
      <xdr:row>3</xdr:row>
      <xdr:rowOff>1155701</xdr:rowOff>
    </xdr:from>
    <xdr:to>
      <xdr:col>4</xdr:col>
      <xdr:colOff>1407581</xdr:colOff>
      <xdr:row>4</xdr:row>
      <xdr:rowOff>1171054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F5F497-2D57-4738-BF09-B126E3191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37"/>
        <a:stretch/>
      </xdr:blipFill>
      <xdr:spPr>
        <a:xfrm>
          <a:off x="7342716" y="4591051"/>
          <a:ext cx="941915" cy="1317102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9</xdr:row>
      <xdr:rowOff>76809</xdr:rowOff>
    </xdr:from>
    <xdr:to>
      <xdr:col>5</xdr:col>
      <xdr:colOff>744</xdr:colOff>
      <xdr:row>9</xdr:row>
      <xdr:rowOff>984250</xdr:rowOff>
    </xdr:to>
    <xdr:pic>
      <xdr:nvPicPr>
        <xdr:cNvPr id="15" name="Picture 14" descr="D:\Dignity Kit\PIC\download (6).jpg">
          <a:extLst>
            <a:ext uri="{FF2B5EF4-FFF2-40B4-BE49-F238E27FC236}">
              <a16:creationId xmlns:a16="http://schemas.microsoft.com/office/drawing/2014/main" id="{E118BEE2-6C31-AF4A-8EB0-D5EAB1F639C4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875" y="10522559"/>
          <a:ext cx="1727944" cy="907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98778</xdr:colOff>
      <xdr:row>0</xdr:row>
      <xdr:rowOff>70556</xdr:rowOff>
    </xdr:from>
    <xdr:to>
      <xdr:col>1</xdr:col>
      <xdr:colOff>1095023</xdr:colOff>
      <xdr:row>0</xdr:row>
      <xdr:rowOff>959556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D74CE34-38A1-9040-864B-6D0801D6A81D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8" y="70556"/>
          <a:ext cx="1749778" cy="889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31C9-924D-4EBB-8C7D-84BC0A159501}">
  <sheetPr>
    <pageSetUpPr fitToPage="1"/>
  </sheetPr>
  <dimension ref="A1:I15"/>
  <sheetViews>
    <sheetView tabSelected="1" topLeftCell="A9" zoomScale="90" zoomScaleNormal="90" zoomScaleSheetLayoutView="100" zoomScalePageLayoutView="120" workbookViewId="0">
      <selection activeCell="C4" sqref="C4"/>
    </sheetView>
  </sheetViews>
  <sheetFormatPr defaultColWidth="8.88671875" defaultRowHeight="13.8" x14ac:dyDescent="0.3"/>
  <cols>
    <col min="1" max="1" width="8.88671875" style="1"/>
    <col min="2" max="2" width="16.44140625" style="13" customWidth="1"/>
    <col min="3" max="3" width="40.33203125" style="1" customWidth="1"/>
    <col min="4" max="4" width="33" style="1" customWidth="1"/>
    <col min="5" max="5" width="26.6640625" style="1" customWidth="1"/>
    <col min="6" max="6" width="9.88671875" style="13" customWidth="1"/>
    <col min="7" max="7" width="13.44140625" style="13" customWidth="1"/>
    <col min="8" max="8" width="8.88671875" style="1"/>
    <col min="9" max="9" width="8.88671875" style="1" customWidth="1"/>
    <col min="10" max="16384" width="8.88671875" style="1"/>
  </cols>
  <sheetData>
    <row r="1" spans="1:9" ht="90" customHeight="1" thickBot="1" x14ac:dyDescent="0.35">
      <c r="A1" s="25" t="s">
        <v>0</v>
      </c>
      <c r="B1" s="26"/>
      <c r="C1" s="26"/>
      <c r="D1" s="26"/>
      <c r="E1" s="26"/>
      <c r="F1" s="26"/>
      <c r="G1" s="26"/>
      <c r="H1" s="27"/>
      <c r="I1" s="1">
        <v>6500</v>
      </c>
    </row>
    <row r="2" spans="1:9" ht="41.4" x14ac:dyDescent="0.3">
      <c r="A2" s="21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7</v>
      </c>
    </row>
    <row r="3" spans="1:9" ht="154.5" customHeight="1" x14ac:dyDescent="0.3">
      <c r="A3" s="22">
        <v>1</v>
      </c>
      <c r="B3" s="2" t="s">
        <v>8</v>
      </c>
      <c r="C3" s="3" t="s">
        <v>9</v>
      </c>
      <c r="D3" s="4" t="s">
        <v>10</v>
      </c>
      <c r="E3" s="5"/>
      <c r="F3" s="6" t="s">
        <v>11</v>
      </c>
      <c r="G3" s="6">
        <v>2</v>
      </c>
      <c r="H3" s="23">
        <f>G3*I1</f>
        <v>13000</v>
      </c>
    </row>
    <row r="4" spans="1:9" ht="102.6" customHeight="1" x14ac:dyDescent="0.3">
      <c r="A4" s="22">
        <v>2</v>
      </c>
      <c r="B4" s="2" t="s">
        <v>12</v>
      </c>
      <c r="C4" s="3" t="s">
        <v>13</v>
      </c>
      <c r="D4" s="7" t="s">
        <v>14</v>
      </c>
      <c r="E4" s="5"/>
      <c r="F4" s="6" t="s">
        <v>11</v>
      </c>
      <c r="G4" s="6">
        <v>1</v>
      </c>
      <c r="H4" s="23">
        <f>G4*I1</f>
        <v>6500</v>
      </c>
    </row>
    <row r="5" spans="1:9" ht="93.9" customHeight="1" x14ac:dyDescent="0.3">
      <c r="A5" s="22">
        <v>3</v>
      </c>
      <c r="B5" s="2" t="s">
        <v>15</v>
      </c>
      <c r="C5" s="3" t="s">
        <v>16</v>
      </c>
      <c r="D5" s="8" t="s">
        <v>17</v>
      </c>
      <c r="E5" s="5"/>
      <c r="F5" s="6" t="s">
        <v>11</v>
      </c>
      <c r="G5" s="6">
        <v>1</v>
      </c>
      <c r="H5" s="23">
        <f>G5*I1</f>
        <v>6500</v>
      </c>
    </row>
    <row r="6" spans="1:9" ht="69" customHeight="1" x14ac:dyDescent="0.3">
      <c r="A6" s="22">
        <v>4</v>
      </c>
      <c r="B6" s="2" t="s">
        <v>18</v>
      </c>
      <c r="C6" s="3" t="s">
        <v>19</v>
      </c>
      <c r="D6" s="8" t="s">
        <v>20</v>
      </c>
      <c r="E6" s="5"/>
      <c r="F6" s="6" t="s">
        <v>11</v>
      </c>
      <c r="G6" s="6">
        <v>2</v>
      </c>
      <c r="H6" s="23">
        <f>G6*I1</f>
        <v>13000</v>
      </c>
    </row>
    <row r="7" spans="1:9" ht="96" customHeight="1" x14ac:dyDescent="0.3">
      <c r="A7" s="22">
        <v>5</v>
      </c>
      <c r="B7" s="2" t="s">
        <v>21</v>
      </c>
      <c r="C7" s="3" t="s">
        <v>22</v>
      </c>
      <c r="D7" s="9" t="s">
        <v>23</v>
      </c>
      <c r="E7" s="5"/>
      <c r="F7" s="6" t="s">
        <v>11</v>
      </c>
      <c r="G7" s="6">
        <v>2</v>
      </c>
      <c r="H7" s="23">
        <f>G7*I1</f>
        <v>13000</v>
      </c>
    </row>
    <row r="8" spans="1:9" ht="99" customHeight="1" x14ac:dyDescent="0.3">
      <c r="A8" s="22">
        <v>6</v>
      </c>
      <c r="B8" s="2" t="s">
        <v>24</v>
      </c>
      <c r="C8" s="3" t="s">
        <v>25</v>
      </c>
      <c r="D8" s="9" t="s">
        <v>26</v>
      </c>
      <c r="E8" s="5"/>
      <c r="F8" s="6" t="s">
        <v>27</v>
      </c>
      <c r="G8" s="6">
        <v>2</v>
      </c>
      <c r="H8" s="23">
        <f>G8*I1</f>
        <v>13000</v>
      </c>
    </row>
    <row r="9" spans="1:9" ht="89.25" customHeight="1" x14ac:dyDescent="0.3">
      <c r="A9" s="22">
        <v>7</v>
      </c>
      <c r="B9" s="2" t="s">
        <v>28</v>
      </c>
      <c r="C9" s="3" t="s">
        <v>29</v>
      </c>
      <c r="D9" s="9" t="s">
        <v>30</v>
      </c>
      <c r="E9" s="5"/>
      <c r="F9" s="6" t="s">
        <v>31</v>
      </c>
      <c r="G9" s="6">
        <v>8</v>
      </c>
      <c r="H9" s="23">
        <f>G9*I1</f>
        <v>52000</v>
      </c>
    </row>
    <row r="10" spans="1:9" ht="89.25" customHeight="1" x14ac:dyDescent="0.3">
      <c r="A10" s="22">
        <v>8</v>
      </c>
      <c r="B10" s="12" t="s">
        <v>50</v>
      </c>
      <c r="C10" s="3" t="s">
        <v>51</v>
      </c>
      <c r="D10" s="3" t="s">
        <v>52</v>
      </c>
      <c r="E10" s="3"/>
      <c r="F10" s="5" t="s">
        <v>11</v>
      </c>
      <c r="G10" s="6">
        <v>6</v>
      </c>
      <c r="H10" s="23">
        <f>G10*10000</f>
        <v>60000</v>
      </c>
    </row>
    <row r="11" spans="1:9" ht="87.75" customHeight="1" x14ac:dyDescent="0.3">
      <c r="A11" s="22">
        <v>9</v>
      </c>
      <c r="B11" s="2" t="s">
        <v>32</v>
      </c>
      <c r="C11" s="10" t="s">
        <v>33</v>
      </c>
      <c r="D11" s="10" t="s">
        <v>34</v>
      </c>
      <c r="E11" s="5" t="s">
        <v>35</v>
      </c>
      <c r="F11" s="2" t="s">
        <v>11</v>
      </c>
      <c r="G11" s="2">
        <v>3</v>
      </c>
      <c r="H11" s="23">
        <f>G11*I1</f>
        <v>19500</v>
      </c>
    </row>
    <row r="12" spans="1:9" ht="73.5" customHeight="1" x14ac:dyDescent="0.3">
      <c r="A12" s="22">
        <v>10</v>
      </c>
      <c r="B12" s="11" t="s">
        <v>36</v>
      </c>
      <c r="C12" s="3" t="s">
        <v>37</v>
      </c>
      <c r="D12" s="8" t="s">
        <v>38</v>
      </c>
      <c r="E12" s="5"/>
      <c r="F12" s="6" t="s">
        <v>39</v>
      </c>
      <c r="G12" s="6">
        <v>1</v>
      </c>
      <c r="H12" s="23">
        <f>G12*I1</f>
        <v>6500</v>
      </c>
    </row>
    <row r="13" spans="1:9" ht="83.25" customHeight="1" x14ac:dyDescent="0.3">
      <c r="A13" s="22">
        <v>11</v>
      </c>
      <c r="B13" s="2" t="s">
        <v>40</v>
      </c>
      <c r="C13" s="12" t="s">
        <v>41</v>
      </c>
      <c r="D13" s="12" t="s">
        <v>42</v>
      </c>
      <c r="E13" s="5"/>
      <c r="F13" s="2" t="s">
        <v>39</v>
      </c>
      <c r="G13" s="2">
        <v>5</v>
      </c>
      <c r="H13" s="23">
        <f>G13*I1</f>
        <v>32500</v>
      </c>
    </row>
    <row r="14" spans="1:9" ht="109.5" customHeight="1" x14ac:dyDescent="0.3">
      <c r="A14" s="22">
        <v>12</v>
      </c>
      <c r="B14" s="2" t="s">
        <v>43</v>
      </c>
      <c r="C14" s="12" t="s">
        <v>44</v>
      </c>
      <c r="D14" s="12" t="s">
        <v>45</v>
      </c>
      <c r="E14" s="5"/>
      <c r="F14" s="2" t="s">
        <v>11</v>
      </c>
      <c r="G14" s="2">
        <v>1</v>
      </c>
      <c r="H14" s="23">
        <f>G14*I1</f>
        <v>6500</v>
      </c>
    </row>
    <row r="15" spans="1:9" ht="116.1" customHeight="1" thickBot="1" x14ac:dyDescent="0.35">
      <c r="A15" s="22">
        <v>13</v>
      </c>
      <c r="B15" s="20" t="s">
        <v>46</v>
      </c>
      <c r="C15" s="17" t="s">
        <v>47</v>
      </c>
      <c r="D15" s="17" t="s">
        <v>48</v>
      </c>
      <c r="E15" s="18"/>
      <c r="F15" s="19" t="s">
        <v>49</v>
      </c>
      <c r="G15" s="20">
        <v>1</v>
      </c>
      <c r="H15" s="24">
        <f>G15*I1</f>
        <v>6500</v>
      </c>
    </row>
  </sheetData>
  <protectedRanges>
    <protectedRange sqref="A1 D1:F1" name="Område1"/>
  </protectedRanges>
  <mergeCells count="1">
    <mergeCell ref="A1:H1"/>
  </mergeCells>
  <pageMargins left="0.25" right="0.25" top="0.75" bottom="0.75" header="0.3" footer="0.3"/>
  <pageSetup paperSize="9" scale="79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B_x002f_RFQ_x002f_RFP xmlns="1193fd8d-acf7-4893-9add-9115e822f302" xsi:nil="true"/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CaseOfficer xmlns="1193fd8d-acf7-4893-9add-9115e822f302">
      <UserInfo>
        <DisplayName/>
        <AccountId xsi:nil="true"/>
        <AccountType/>
      </UserInfo>
    </CaseOfficer>
    <Donor xmlns="1193fd8d-acf7-4893-9add-9115e822f302" xsi:nil="true"/>
    <PRDescription xmlns="1193fd8d-acf7-4893-9add-9115e822f302" xsi:nil="true"/>
    <Derogationapplicable xmlns="1193fd8d-acf7-4893-9add-9115e822f302">true</Derogationapplicabl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5AC0C-D7B4-4947-822C-DD3E54330709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f39d53a-21ec-4f19-b819-c17052708e15"/>
    <ds:schemaRef ds:uri="1193fd8d-acf7-4893-9add-9115e822f302"/>
  </ds:schemaRefs>
</ds:datastoreItem>
</file>

<file path=customXml/itemProps2.xml><?xml version="1.0" encoding="utf-8"?>
<ds:datastoreItem xmlns:ds="http://schemas.openxmlformats.org/officeDocument/2006/customXml" ds:itemID="{4B91E11D-DB6E-4702-B2E0-E1CD3EC4B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26971-7F7F-42BC-BF87-1B08A1AB41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Hygiene Kits Specifications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Badr Yahya Mohammed Ahmed</dc:creator>
  <cp:keywords/>
  <dc:description/>
  <cp:lastModifiedBy>Muhammad Shoaib</cp:lastModifiedBy>
  <cp:revision/>
  <dcterms:created xsi:type="dcterms:W3CDTF">2025-04-28T12:04:30Z</dcterms:created>
  <dcterms:modified xsi:type="dcterms:W3CDTF">2026-02-10T09:19:50Z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